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worldbascorg-my.sharepoint.com/personal/luis_renella_wbasco_org/Documents/Documentos Comité/Febrero 2026 Documentos para revisión/Documentos Finales/"/>
    </mc:Choice>
  </mc:AlternateContent>
  <xr:revisionPtr revIDLastSave="1" documentId="8_{03A38541-7BEE-4D1B-8F96-5674393F6FF3}" xr6:coauthVersionLast="47" xr6:coauthVersionMax="47" xr10:uidLastSave="{52D41FCD-9B95-4D7B-895C-3EE9B708B081}"/>
  <bookViews>
    <workbookView xWindow="1512" yWindow="2304" windowWidth="21528" windowHeight="11652" xr2:uid="{025D3666-2283-0F40-BF8C-E1CE5C215184}"/>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1" i="1" l="1"/>
  <c r="I48" i="1"/>
  <c r="I34" i="1"/>
  <c r="I23" i="1"/>
  <c r="I60" i="1" l="1"/>
</calcChain>
</file>

<file path=xl/sharedStrings.xml><?xml version="1.0" encoding="utf-8"?>
<sst xmlns="http://schemas.openxmlformats.org/spreadsheetml/2006/main" count="70" uniqueCount="59">
  <si>
    <t>Código:</t>
  </si>
  <si>
    <t>F-017-WBO</t>
  </si>
  <si>
    <t>Revisión:</t>
  </si>
  <si>
    <t>Fecha de Aprobación:</t>
  </si>
  <si>
    <t>EMPRESA:</t>
  </si>
  <si>
    <t>AUDITOR EVALUADO:</t>
  </si>
  <si>
    <t>CORREO ELECTRÓNICO:</t>
  </si>
  <si>
    <t>CÓDIGO AUDITOR INTERNO BASC:</t>
  </si>
  <si>
    <t>NIVEL PROFESIONAL:</t>
  </si>
  <si>
    <t>FECHA VENCIMIENTO LICENCIA:</t>
  </si>
  <si>
    <t>PERÍODO DE LA EVALUACIÓN ANUAL:</t>
  </si>
  <si>
    <t>CAPÍTULO BASC QUE LICENCIÓ:</t>
  </si>
  <si>
    <r>
      <t xml:space="preserve">Participar en Auditorías Internas del Sistema de Gestión en Control y Seguridad (SGCS) BASC. 
(60 puntos) 
El Auditor Interno BASC debe participar por lo menos en un ciclo completo de auditorías internas. 
Las auditorías deben ser realizadas durante la vigencia de la licencia y contar con las evidencias correspondientes. Si un proceso ha sido auditado más de 1 (una) vez durante el ciclo, puede volverlo a registrar para puntaje adicional de 4 puntos. 
Evidencia aplicable:  Reporte de auditoría BASC, Plan, lista de participación, reporte de hallazgos, etc. O cualquier otra información documentada que aplique.  
</t>
    </r>
    <r>
      <rPr>
        <b/>
        <sz val="9"/>
        <color rgb="FFFF0000"/>
        <rFont val="Tahoma"/>
        <family val="2"/>
      </rPr>
      <t xml:space="preserve">Peso Ponderado: AL: 10pts.; EA: 7pts.; O: 5pts.; ET: 3pts.; A: 2pts.  
</t>
    </r>
    <r>
      <rPr>
        <b/>
        <sz val="9"/>
        <color theme="1"/>
        <rFont val="Tahoma"/>
        <family val="2"/>
      </rPr>
      <t>AL: Auditor Líder; EA: Equipo Auditor; O: Observador; ET: Experto Técnico; A: Auditado</t>
    </r>
  </si>
  <si>
    <t>Participación</t>
  </si>
  <si>
    <t>Proceso/Alcance</t>
  </si>
  <si>
    <t>Carga (Hrs.)</t>
  </si>
  <si>
    <t>Fecha</t>
  </si>
  <si>
    <t>Tipo de Auditoría</t>
  </si>
  <si>
    <t>Pts.</t>
  </si>
  <si>
    <t>PUNTAJE MÁXIMO: 60</t>
  </si>
  <si>
    <t>PTS:</t>
  </si>
  <si>
    <r>
      <t xml:space="preserve">Participar en entrenamientos, capacitaciones, cursos y/o seminarios del capítulo y otros temas relacionados a la cadena de suministro y SGCS BASC 
Evidencia aplicable: Programa de la capacitación u otro documento que evidencie participación como formador / participante de un organismo acreditado para estos fines. 
(20 puntos)  
</t>
    </r>
    <r>
      <rPr>
        <b/>
        <sz val="8"/>
        <color rgb="FFFF0000"/>
        <rFont val="Tahoma"/>
        <family val="2"/>
      </rPr>
      <t>Curso Competencias Capítulo BASC: 5pts ; cursos relacionados: 3pts ; sensibilización: 2pts ; otros: 1pt</t>
    </r>
  </si>
  <si>
    <t>Nombre Curso/Capacitación/Evento</t>
  </si>
  <si>
    <t>Organizador</t>
  </si>
  <si>
    <t>PUNTAJE MÁXIMO: 20</t>
  </si>
  <si>
    <r>
      <t xml:space="preserve">Evaluación de desempeño en auditoría 
(15 puntos)
</t>
    </r>
    <r>
      <rPr>
        <b/>
        <sz val="8"/>
        <color rgb="FFFF0000"/>
        <rFont val="Tahoma"/>
        <family val="2"/>
      </rPr>
      <t xml:space="preserve">Calificación: 1- Insatisfecho; 2- Satisfecho 3 - Muy Satisfecho </t>
    </r>
  </si>
  <si>
    <t>Criterio</t>
  </si>
  <si>
    <t>Calificación</t>
  </si>
  <si>
    <t>PUNTAJE MÁXIMO: 15</t>
  </si>
  <si>
    <t xml:space="preserve">Gestión eficiente de la documentación de la Auditoría Interna BASC (Programa, Plan, Reporte, AC, otras evidencias) </t>
  </si>
  <si>
    <t xml:space="preserve">Gestión Oportunidades de Mejora al SGCS BASC </t>
  </si>
  <si>
    <t xml:space="preserve">Resultado en encuesta de satisfacción </t>
  </si>
  <si>
    <t xml:space="preserve">Aporte al cumplimiento de requisitos y objetivos del SGCS BASC </t>
  </si>
  <si>
    <t xml:space="preserve">Gestión de acciones correctivas / correcciones y acciones de mejora </t>
  </si>
  <si>
    <r>
      <t xml:space="preserve">Participación en Comités de cumplimento, de riesgo u otros relacionados.  
Evidencia aplicable: Acta de comité correspondiente. 
(5 puntos) 
</t>
    </r>
    <r>
      <rPr>
        <b/>
        <sz val="8"/>
        <color rgb="FFFF0000"/>
        <rFont val="Tahoma"/>
        <family val="2"/>
      </rPr>
      <t>1 Pts.</t>
    </r>
  </si>
  <si>
    <t>Nombre del Comité</t>
  </si>
  <si>
    <t>Cargo</t>
  </si>
  <si>
    <t>No. de Acta</t>
  </si>
  <si>
    <t>PUNTAJE MÁXIMO: 5</t>
  </si>
  <si>
    <t>El presente Formato de Mantenimiento de Competencias Técnicas para Auditor Interno del Sistema de Gestión en Control y Seguridad (SGCS) BASC se firma en:</t>
  </si>
  <si>
    <t>Ciudad:</t>
  </si>
  <si>
    <t>Fecha:</t>
  </si>
  <si>
    <t>PUNTAJE TOTAL DE 100</t>
  </si>
  <si>
    <t>FIRMA DEL EVALUADOR</t>
  </si>
  <si>
    <t>CARGO:</t>
  </si>
  <si>
    <t>ELABORÓ</t>
  </si>
  <si>
    <t>REVISÓ</t>
  </si>
  <si>
    <t>APROBÓ</t>
  </si>
  <si>
    <t xml:space="preserve">Dirección de Operaciones World BASC Organization 
- WBO </t>
  </si>
  <si>
    <t xml:space="preserve">Dirección Ejecutiva 
World BASC Organization - WBO </t>
  </si>
  <si>
    <t xml:space="preserve">Junta Directiva 
World BASC Organization - WBO </t>
  </si>
  <si>
    <t>COMPETENTE</t>
  </si>
  <si>
    <t xml:space="preserve">≥80 </t>
  </si>
  <si>
    <t>CONDICIONADO</t>
  </si>
  <si>
    <t>70-79</t>
  </si>
  <si>
    <t>NO COMPETENTE</t>
  </si>
  <si>
    <t>&lt;70</t>
  </si>
  <si>
    <t>FIRMA DEL AUDITOR INTERNO BASC</t>
  </si>
  <si>
    <r>
      <t xml:space="preserve">World BASC Organization
Business Alliance for Secure Commerce
</t>
    </r>
    <r>
      <rPr>
        <sz val="11"/>
        <color theme="1"/>
        <rFont val="Tahoma"/>
        <family val="2"/>
      </rPr>
      <t>Evaluación y Mantenimiento de Competencias Auditor Interno BASC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</si>
</sst>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sz val="10"/>
      <name val="Arial"/>
      <family val="2"/>
    </font>
    <font>
      <sz val="9"/>
      <name val="Arial"/>
      <family val="2"/>
    </font>
    <font>
      <b/>
      <sz val="8"/>
      <name val="Tahoma"/>
      <family val="2"/>
    </font>
    <font>
      <sz val="11"/>
      <name val="Tahoma"/>
      <family val="2"/>
    </font>
    <font>
      <b/>
      <sz val="9"/>
      <color rgb="FFFF0000"/>
      <name val="Tahoma"/>
      <family val="2"/>
    </font>
    <font>
      <b/>
      <sz val="9"/>
      <color theme="1"/>
      <name val="Tahoma"/>
      <family val="2"/>
    </font>
    <font>
      <sz val="12"/>
      <color theme="1"/>
      <name val="Tahoma"/>
      <family val="2"/>
    </font>
    <font>
      <b/>
      <sz val="12"/>
      <color theme="1"/>
      <name val="Tahoma"/>
      <family val="2"/>
    </font>
    <font>
      <b/>
      <sz val="11"/>
      <color theme="1"/>
      <name val="Tahoma"/>
      <family val="2"/>
    </font>
    <font>
      <sz val="8"/>
      <name val="Aptos Narrow"/>
      <family val="2"/>
      <scheme val="minor"/>
    </font>
    <font>
      <sz val="11"/>
      <color theme="1"/>
      <name val="Tahoma"/>
      <family val="2"/>
    </font>
    <font>
      <sz val="8"/>
      <color theme="1"/>
      <name val="Tahoma"/>
      <family val="2"/>
    </font>
    <font>
      <b/>
      <sz val="8"/>
      <color theme="1"/>
      <name val="Tahoma"/>
      <family val="2"/>
    </font>
    <font>
      <b/>
      <sz val="8"/>
      <color rgb="FFFF0000"/>
      <name val="Tahoma"/>
      <family val="2"/>
    </font>
    <font>
      <sz val="8"/>
      <color theme="1"/>
      <name val="Aptos Narrow"/>
      <family val="2"/>
      <scheme val="minor"/>
    </font>
    <font>
      <b/>
      <sz val="9"/>
      <name val="Tahoma"/>
      <family val="2"/>
    </font>
    <font>
      <b/>
      <sz val="7"/>
      <name val="Tahoma"/>
      <family val="2"/>
    </font>
    <font>
      <b/>
      <sz val="11"/>
      <color theme="1"/>
      <name val="Arial"/>
      <family val="2"/>
    </font>
  </fonts>
  <fills count="8">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3" tint="0.749992370372631"/>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2" tint="-0.249977111117893"/>
        <bgColor indexed="64"/>
      </patternFill>
    </fill>
  </fills>
  <borders count="26">
    <border>
      <left/>
      <right/>
      <top/>
      <bottom/>
      <diagonal/>
    </border>
    <border>
      <left style="medium">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auto="1"/>
      </right>
      <top style="medium">
        <color auto="1"/>
      </top>
      <bottom style="thin">
        <color auto="1"/>
      </bottom>
      <diagonal/>
    </border>
    <border>
      <left style="medium">
        <color indexed="64"/>
      </left>
      <right/>
      <top/>
      <bottom/>
      <diagonal/>
    </border>
    <border>
      <left style="thin">
        <color indexed="64"/>
      </left>
      <right/>
      <top/>
      <bottom/>
      <diagonal/>
    </border>
    <border>
      <left/>
      <right style="thin">
        <color indexed="64"/>
      </right>
      <top/>
      <bottom/>
      <diagonal/>
    </border>
    <border>
      <left/>
      <right style="thin">
        <color auto="1"/>
      </right>
      <top style="thin">
        <color auto="1"/>
      </top>
      <bottom style="thin">
        <color auto="1"/>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auto="1"/>
      </left>
      <right/>
      <top style="medium">
        <color auto="1"/>
      </top>
      <bottom style="thin">
        <color indexed="64"/>
      </bottom>
      <diagonal/>
    </border>
    <border>
      <left/>
      <right style="medium">
        <color indexed="64"/>
      </right>
      <top style="medium">
        <color auto="1"/>
      </top>
      <bottom style="thin">
        <color indexed="64"/>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indexed="64"/>
      </top>
      <bottom/>
      <diagonal/>
    </border>
  </borders>
  <cellStyleXfs count="2">
    <xf numFmtId="0" fontId="0" fillId="0" borderId="0"/>
    <xf numFmtId="0" fontId="1" fillId="0" borderId="0"/>
  </cellStyleXfs>
  <cellXfs count="107">
    <xf numFmtId="0" fontId="0" fillId="0" borderId="0" xfId="0"/>
    <xf numFmtId="0" fontId="3" fillId="0" borderId="17" xfId="0" applyFont="1" applyBorder="1" applyAlignment="1">
      <alignment horizontal="center" vertical="center" wrapText="1"/>
    </xf>
    <xf numFmtId="0" fontId="8" fillId="0" borderId="17" xfId="0" applyFont="1" applyBorder="1" applyAlignment="1">
      <alignment horizont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9" fillId="0" borderId="17" xfId="0" applyFont="1" applyBorder="1"/>
    <xf numFmtId="0" fontId="8" fillId="5" borderId="17" xfId="0" applyFont="1" applyFill="1" applyBorder="1" applyAlignment="1">
      <alignment horizontal="center"/>
    </xf>
    <xf numFmtId="0" fontId="12" fillId="0" borderId="1" xfId="0" applyFont="1" applyBorder="1" applyAlignment="1">
      <alignment horizontal="center"/>
    </xf>
    <xf numFmtId="0" fontId="12" fillId="0" borderId="17" xfId="0" applyFont="1" applyBorder="1"/>
    <xf numFmtId="0" fontId="12" fillId="0" borderId="11" xfId="0" applyFont="1" applyBorder="1"/>
    <xf numFmtId="0" fontId="3" fillId="0" borderId="5" xfId="1" applyFont="1" applyBorder="1" applyAlignment="1">
      <alignment vertical="center"/>
    </xf>
    <xf numFmtId="0" fontId="3" fillId="0" borderId="9" xfId="1" applyFont="1" applyBorder="1" applyAlignment="1">
      <alignment horizontal="left" vertical="center" wrapText="1"/>
    </xf>
    <xf numFmtId="0" fontId="3" fillId="0" borderId="4" xfId="1" applyFont="1" applyBorder="1" applyAlignment="1">
      <alignment vertical="center" wrapText="1"/>
    </xf>
    <xf numFmtId="0" fontId="12" fillId="0" borderId="14" xfId="0" applyFont="1" applyBorder="1" applyAlignment="1">
      <alignment horizontal="center" vertical="center"/>
    </xf>
    <xf numFmtId="0" fontId="12" fillId="0" borderId="17" xfId="0" applyFont="1" applyBorder="1" applyAlignment="1">
      <alignment horizontal="center" vertical="center"/>
    </xf>
    <xf numFmtId="0" fontId="15" fillId="0" borderId="0" xfId="0" applyFont="1" applyAlignment="1">
      <alignment horizontal="center" vertical="center"/>
    </xf>
    <xf numFmtId="0" fontId="15" fillId="0" borderId="17" xfId="0" applyFont="1" applyBorder="1" applyAlignment="1">
      <alignment horizontal="center" vertical="center"/>
    </xf>
    <xf numFmtId="0" fontId="8" fillId="0" borderId="0" xfId="0" applyFont="1" applyAlignment="1">
      <alignment horizontal="center"/>
    </xf>
    <xf numFmtId="0" fontId="9" fillId="0" borderId="0" xfId="0" applyFont="1"/>
    <xf numFmtId="0" fontId="12" fillId="0" borderId="18" xfId="0" applyFont="1" applyBorder="1" applyAlignment="1">
      <alignment horizontal="center"/>
    </xf>
    <xf numFmtId="0" fontId="12" fillId="0" borderId="18" xfId="0" applyFont="1" applyBorder="1"/>
    <xf numFmtId="0" fontId="17" fillId="0" borderId="11" xfId="0" applyFont="1" applyBorder="1" applyAlignment="1">
      <alignment vertical="center" wrapText="1"/>
    </xf>
    <xf numFmtId="0" fontId="17" fillId="0" borderId="17" xfId="0" applyFont="1" applyBorder="1" applyAlignment="1">
      <alignment vertical="center" wrapText="1"/>
    </xf>
    <xf numFmtId="0" fontId="9" fillId="7" borderId="17" xfId="0" applyFont="1" applyFill="1" applyBorder="1"/>
    <xf numFmtId="0" fontId="9" fillId="7" borderId="13" xfId="0" applyFont="1" applyFill="1" applyBorder="1"/>
    <xf numFmtId="0" fontId="13" fillId="7" borderId="17" xfId="0" applyFont="1" applyFill="1" applyBorder="1"/>
    <xf numFmtId="0" fontId="11" fillId="0" borderId="1" xfId="0" applyFont="1" applyBorder="1" applyAlignment="1">
      <alignment horizontal="center" vertical="center" wrapText="1"/>
    </xf>
    <xf numFmtId="0" fontId="11" fillId="0" borderId="19" xfId="0" applyFont="1" applyBorder="1" applyAlignment="1">
      <alignment horizontal="center" vertical="center"/>
    </xf>
    <xf numFmtId="0" fontId="11" fillId="0" borderId="10" xfId="0" applyFont="1" applyBorder="1" applyAlignment="1">
      <alignment horizontal="center" vertical="center"/>
    </xf>
    <xf numFmtId="0" fontId="11" fillId="0" borderId="13" xfId="0" applyFont="1" applyBorder="1" applyAlignment="1">
      <alignment horizontal="center" vertical="center"/>
    </xf>
    <xf numFmtId="0" fontId="9" fillId="0" borderId="14" xfId="0" applyFont="1" applyBorder="1" applyAlignment="1">
      <alignment horizontal="center" vertical="center" wrapText="1"/>
    </xf>
    <xf numFmtId="0" fontId="9" fillId="0" borderId="16" xfId="0" applyFont="1" applyBorder="1" applyAlignment="1">
      <alignment horizontal="center" vertical="center" wrapText="1"/>
    </xf>
    <xf numFmtId="0" fontId="7" fillId="0" borderId="14" xfId="0" applyFont="1" applyBorder="1" applyAlignment="1">
      <alignment horizontal="center"/>
    </xf>
    <xf numFmtId="0" fontId="7" fillId="0" borderId="15" xfId="0" applyFont="1" applyBorder="1" applyAlignment="1">
      <alignment horizontal="center"/>
    </xf>
    <xf numFmtId="0" fontId="7" fillId="0" borderId="16" xfId="0" applyFont="1" applyBorder="1" applyAlignment="1">
      <alignment horizontal="center"/>
    </xf>
    <xf numFmtId="0" fontId="9" fillId="0" borderId="1" xfId="0" applyFont="1" applyBorder="1" applyAlignment="1">
      <alignment horizontal="center" vertical="center"/>
    </xf>
    <xf numFmtId="0" fontId="9" fillId="0" borderId="19" xfId="0" applyFont="1" applyBorder="1" applyAlignment="1">
      <alignment horizontal="center" vertical="center"/>
    </xf>
    <xf numFmtId="0" fontId="9" fillId="0" borderId="10" xfId="0" applyFont="1" applyBorder="1" applyAlignment="1">
      <alignment horizontal="center" vertical="center"/>
    </xf>
    <xf numFmtId="0" fontId="9" fillId="0" borderId="13" xfId="0" applyFont="1" applyBorder="1" applyAlignment="1">
      <alignment horizontal="center" vertical="center"/>
    </xf>
    <xf numFmtId="0" fontId="9" fillId="4" borderId="1" xfId="0" applyFont="1" applyFill="1" applyBorder="1" applyAlignment="1">
      <alignment horizontal="center" vertical="center" wrapText="1"/>
    </xf>
    <xf numFmtId="0" fontId="9" fillId="4" borderId="1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3" xfId="0" applyFont="1" applyBorder="1" applyAlignment="1">
      <alignment horizontal="center" vertical="center" wrapText="1"/>
    </xf>
    <xf numFmtId="0" fontId="0" fillId="0" borderId="1"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0"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9" fillId="4" borderId="1" xfId="0" applyFont="1" applyFill="1" applyBorder="1" applyAlignment="1">
      <alignment horizontal="center" vertical="center"/>
    </xf>
    <xf numFmtId="0" fontId="9" fillId="4" borderId="19"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20" xfId="0" applyFont="1" applyFill="1" applyBorder="1" applyAlignment="1">
      <alignment horizontal="center" vertical="center"/>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0" fontId="18" fillId="0" borderId="16" xfId="0" applyFont="1" applyBorder="1" applyAlignment="1">
      <alignment horizontal="left" vertical="center" wrapText="1"/>
    </xf>
    <xf numFmtId="0" fontId="18" fillId="0" borderId="14" xfId="0" applyFont="1" applyBorder="1" applyAlignment="1">
      <alignment horizontal="center"/>
    </xf>
    <xf numFmtId="0" fontId="18" fillId="0" borderId="16" xfId="0" applyFont="1" applyBorder="1" applyAlignment="1">
      <alignment horizont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2" fillId="6" borderId="14" xfId="0" applyFont="1" applyFill="1" applyBorder="1" applyAlignment="1">
      <alignment horizontal="center" wrapText="1"/>
    </xf>
    <xf numFmtId="0" fontId="12" fillId="6" borderId="15" xfId="0" applyFont="1" applyFill="1" applyBorder="1" applyAlignment="1">
      <alignment horizontal="center" wrapText="1"/>
    </xf>
    <xf numFmtId="0" fontId="12" fillId="6" borderId="16" xfId="0" applyFont="1" applyFill="1" applyBorder="1" applyAlignment="1">
      <alignment horizontal="center" wrapText="1"/>
    </xf>
    <xf numFmtId="0" fontId="9" fillId="0" borderId="14" xfId="0" applyFont="1" applyBorder="1" applyAlignment="1">
      <alignment horizontal="center"/>
    </xf>
    <xf numFmtId="0" fontId="9" fillId="0" borderId="16" xfId="0" applyFont="1" applyBorder="1" applyAlignment="1">
      <alignment horizontal="center"/>
    </xf>
    <xf numFmtId="0" fontId="12" fillId="0" borderId="14" xfId="0" applyFont="1" applyBorder="1" applyAlignment="1">
      <alignment horizontal="center"/>
    </xf>
    <xf numFmtId="0" fontId="12" fillId="0" borderId="16" xfId="0" applyFont="1" applyBorder="1" applyAlignment="1">
      <alignment horizontal="center"/>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12" fillId="0" borderId="1" xfId="0" applyFont="1" applyBorder="1" applyAlignment="1">
      <alignment horizontal="center"/>
    </xf>
    <xf numFmtId="0" fontId="12" fillId="0" borderId="19" xfId="0" applyFont="1" applyBorder="1" applyAlignment="1">
      <alignment horizont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xf>
    <xf numFmtId="0" fontId="3" fillId="3" borderId="16" xfId="0" applyFont="1" applyFill="1" applyBorder="1" applyAlignment="1">
      <alignment horizontal="center" vertical="center"/>
    </xf>
    <xf numFmtId="0" fontId="13" fillId="0" borderId="14" xfId="0" applyFont="1" applyBorder="1" applyAlignment="1">
      <alignment horizontal="center"/>
    </xf>
    <xf numFmtId="0" fontId="13" fillId="0" borderId="15" xfId="0" applyFont="1" applyBorder="1" applyAlignment="1">
      <alignment horizontal="center"/>
    </xf>
    <xf numFmtId="0" fontId="13" fillId="0" borderId="16" xfId="0" applyFont="1" applyBorder="1" applyAlignment="1">
      <alignment horizontal="center"/>
    </xf>
    <xf numFmtId="0" fontId="12" fillId="0" borderId="14" xfId="0" applyFont="1" applyBorder="1" applyAlignment="1">
      <alignment horizontal="center" vertical="center"/>
    </xf>
    <xf numFmtId="0" fontId="12" fillId="0" borderId="16" xfId="0" applyFont="1" applyBorder="1" applyAlignment="1">
      <alignment horizontal="center" vertical="center"/>
    </xf>
    <xf numFmtId="0" fontId="9" fillId="4" borderId="10" xfId="0" applyFont="1" applyFill="1" applyBorder="1" applyAlignment="1">
      <alignment horizontal="center" vertical="center"/>
    </xf>
    <xf numFmtId="0" fontId="9" fillId="4" borderId="13"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16" fillId="2" borderId="23" xfId="1" quotePrefix="1" applyFont="1" applyFill="1" applyBorder="1" applyAlignment="1">
      <alignment horizontal="center" vertical="center"/>
    </xf>
    <xf numFmtId="0" fontId="16" fillId="2" borderId="24" xfId="1" quotePrefix="1" applyFont="1" applyFill="1" applyBorder="1" applyAlignment="1">
      <alignment horizontal="center" vertical="center"/>
    </xf>
    <xf numFmtId="17" fontId="16" fillId="2" borderId="2" xfId="1" applyNumberFormat="1" applyFont="1" applyFill="1" applyBorder="1" applyAlignment="1">
      <alignment horizontal="center" vertical="center"/>
    </xf>
    <xf numFmtId="17" fontId="16" fillId="2" borderId="25" xfId="1" applyNumberFormat="1" applyFont="1" applyFill="1" applyBorder="1" applyAlignment="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2" fillId="0" borderId="1" xfId="1" applyFont="1" applyBorder="1" applyAlignment="1">
      <alignment horizontal="center"/>
    </xf>
    <xf numFmtId="0" fontId="2" fillId="0" borderId="6" xfId="1" applyFont="1" applyBorder="1" applyAlignment="1">
      <alignment horizontal="center"/>
    </xf>
    <xf numFmtId="0" fontId="2" fillId="0" borderId="10" xfId="1" applyFont="1" applyBorder="1" applyAlignment="1">
      <alignment horizontal="center"/>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7" xfId="1" applyFont="1" applyBorder="1" applyAlignment="1">
      <alignment horizontal="center" vertical="center" wrapText="1"/>
    </xf>
    <xf numFmtId="0" fontId="9" fillId="0" borderId="0" xfId="1" applyFont="1" applyAlignment="1">
      <alignment horizontal="center" vertical="center" wrapText="1"/>
    </xf>
    <xf numFmtId="0" fontId="9" fillId="0" borderId="8" xfId="1" applyFont="1" applyBorder="1" applyAlignment="1">
      <alignment horizontal="center" vertical="center" wrapText="1"/>
    </xf>
    <xf numFmtId="0" fontId="4" fillId="0" borderId="14" xfId="0" applyFont="1" applyBorder="1" applyAlignment="1">
      <alignment horizontal="justify" vertical="center" wrapText="1"/>
    </xf>
    <xf numFmtId="0" fontId="4" fillId="0" borderId="15" xfId="0" applyFont="1" applyBorder="1" applyAlignment="1">
      <alignment horizontal="justify" vertical="center" wrapText="1"/>
    </xf>
    <xf numFmtId="0" fontId="4" fillId="0" borderId="16" xfId="0" applyFont="1" applyBorder="1" applyAlignment="1">
      <alignment horizontal="justify" vertical="center" wrapText="1"/>
    </xf>
  </cellXfs>
  <cellStyles count="2">
    <cellStyle name="Normal" xfId="0" builtinId="0"/>
    <cellStyle name="Normal 3" xfId="1" xr:uid="{B83CDC17-2EF6-ED4F-9484-B572A9D73C59}"/>
  </cellStyles>
  <dxfs count="1">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97972</xdr:colOff>
      <xdr:row>0</xdr:row>
      <xdr:rowOff>50800</xdr:rowOff>
    </xdr:from>
    <xdr:to>
      <xdr:col>0</xdr:col>
      <xdr:colOff>1001486</xdr:colOff>
      <xdr:row>2</xdr:row>
      <xdr:rowOff>399195</xdr:rowOff>
    </xdr:to>
    <xdr:pic>
      <xdr:nvPicPr>
        <xdr:cNvPr id="3" name="Picture 2" descr="Una caricatura de una persona&#10;&#10;Descripción generada automáticamente con confianza baja">
          <a:extLst>
            <a:ext uri="{FF2B5EF4-FFF2-40B4-BE49-F238E27FC236}">
              <a16:creationId xmlns:a16="http://schemas.microsoft.com/office/drawing/2014/main" id="{D2C17C80-62D5-BD8B-025A-8335FDD77690}"/>
            </a:ext>
          </a:extLst>
        </xdr:cNvPr>
        <xdr:cNvPicPr>
          <a:picLocks noChangeAspect="1"/>
        </xdr:cNvPicPr>
      </xdr:nvPicPr>
      <xdr:blipFill>
        <a:blip xmlns:r="http://schemas.openxmlformats.org/officeDocument/2006/relationships" r:embed="rId1"/>
        <a:stretch>
          <a:fillRect/>
        </a:stretch>
      </xdr:blipFill>
      <xdr:spPr>
        <a:xfrm>
          <a:off x="97972" y="50800"/>
          <a:ext cx="903514" cy="7402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767E4-6FD8-D848-B8D5-94560C2E4835}">
  <dimension ref="A1:I69"/>
  <sheetViews>
    <sheetView tabSelected="1" zoomScale="140" zoomScaleNormal="140" workbookViewId="0">
      <selection activeCell="B1" sqref="B1:D3"/>
    </sheetView>
  </sheetViews>
  <sheetFormatPr defaultColWidth="11.19921875" defaultRowHeight="15.6" x14ac:dyDescent="0.3"/>
  <cols>
    <col min="1" max="1" width="14.69921875" customWidth="1"/>
    <col min="3" max="3" width="19.5" customWidth="1"/>
    <col min="4" max="4" width="9.69921875" customWidth="1"/>
    <col min="6" max="6" width="12.69921875" customWidth="1"/>
    <col min="7" max="7" width="7.69921875" customWidth="1"/>
    <col min="8" max="8" width="12.69921875" customWidth="1"/>
    <col min="9" max="9" width="10.5" customWidth="1"/>
  </cols>
  <sheetData>
    <row r="1" spans="1:9" x14ac:dyDescent="0.3">
      <c r="A1" s="95"/>
      <c r="B1" s="98" t="s">
        <v>58</v>
      </c>
      <c r="C1" s="99"/>
      <c r="D1" s="100"/>
      <c r="E1" s="10" t="s">
        <v>0</v>
      </c>
      <c r="F1" s="86" t="s">
        <v>1</v>
      </c>
      <c r="G1" s="87"/>
    </row>
    <row r="2" spans="1:9" x14ac:dyDescent="0.3">
      <c r="A2" s="96"/>
      <c r="B2" s="101"/>
      <c r="C2" s="102"/>
      <c r="D2" s="103"/>
      <c r="E2" s="11" t="s">
        <v>2</v>
      </c>
      <c r="F2" s="88">
        <v>1</v>
      </c>
      <c r="G2" s="89"/>
    </row>
    <row r="3" spans="1:9" ht="37.200000000000003" customHeight="1" thickBot="1" x14ac:dyDescent="0.35">
      <c r="A3" s="97"/>
      <c r="B3" s="101"/>
      <c r="C3" s="102"/>
      <c r="D3" s="103"/>
      <c r="E3" s="12" t="s">
        <v>3</v>
      </c>
      <c r="F3" s="90">
        <v>46174</v>
      </c>
      <c r="G3" s="91"/>
    </row>
    <row r="4" spans="1:9" ht="27" customHeight="1" thickBot="1" x14ac:dyDescent="0.35">
      <c r="A4" s="21" t="s">
        <v>4</v>
      </c>
      <c r="B4" s="104"/>
      <c r="C4" s="105"/>
      <c r="D4" s="105"/>
      <c r="E4" s="105"/>
      <c r="F4" s="105"/>
      <c r="G4" s="106"/>
    </row>
    <row r="5" spans="1:9" ht="27" customHeight="1" thickBot="1" x14ac:dyDescent="0.35">
      <c r="A5" s="21" t="s">
        <v>5</v>
      </c>
      <c r="B5" s="92"/>
      <c r="C5" s="93"/>
      <c r="D5" s="93"/>
      <c r="E5" s="93"/>
      <c r="F5" s="93"/>
      <c r="G5" s="94"/>
    </row>
    <row r="6" spans="1:9" ht="27" customHeight="1" thickBot="1" x14ac:dyDescent="0.35">
      <c r="A6" s="22" t="s">
        <v>6</v>
      </c>
      <c r="B6" s="92"/>
      <c r="C6" s="93"/>
      <c r="D6" s="93"/>
      <c r="E6" s="93"/>
      <c r="F6" s="93"/>
      <c r="G6" s="94"/>
    </row>
    <row r="7" spans="1:9" ht="27" customHeight="1" thickBot="1" x14ac:dyDescent="0.35">
      <c r="A7" s="22" t="s">
        <v>7</v>
      </c>
      <c r="B7" s="92"/>
      <c r="C7" s="93"/>
      <c r="D7" s="93"/>
      <c r="E7" s="93"/>
      <c r="F7" s="93"/>
      <c r="G7" s="94"/>
    </row>
    <row r="8" spans="1:9" ht="27" customHeight="1" thickBot="1" x14ac:dyDescent="0.35">
      <c r="A8" s="22" t="s">
        <v>8</v>
      </c>
      <c r="B8" s="92"/>
      <c r="C8" s="93"/>
      <c r="D8" s="93"/>
      <c r="E8" s="92"/>
      <c r="F8" s="93"/>
      <c r="G8" s="94"/>
    </row>
    <row r="9" spans="1:9" ht="27" customHeight="1" thickBot="1" x14ac:dyDescent="0.35">
      <c r="A9" s="22" t="s">
        <v>9</v>
      </c>
      <c r="B9" s="92"/>
      <c r="C9" s="93"/>
      <c r="D9" s="93"/>
      <c r="E9" s="93"/>
      <c r="F9" s="93"/>
      <c r="G9" s="94"/>
    </row>
    <row r="10" spans="1:9" ht="27" customHeight="1" thickBot="1" x14ac:dyDescent="0.35">
      <c r="A10" s="22" t="s">
        <v>10</v>
      </c>
      <c r="B10" s="92"/>
      <c r="C10" s="93"/>
      <c r="D10" s="93"/>
      <c r="E10" s="93"/>
      <c r="F10" s="93"/>
      <c r="G10" s="94"/>
    </row>
    <row r="11" spans="1:9" ht="27" customHeight="1" thickBot="1" x14ac:dyDescent="0.35">
      <c r="A11" s="22" t="s">
        <v>11</v>
      </c>
      <c r="B11" s="92"/>
      <c r="C11" s="93"/>
      <c r="D11" s="93"/>
      <c r="E11" s="93"/>
      <c r="F11" s="93"/>
      <c r="G11" s="94"/>
    </row>
    <row r="12" spans="1:9" ht="141.44999999999999" customHeight="1" thickBot="1" x14ac:dyDescent="0.35">
      <c r="A12" s="76" t="s">
        <v>12</v>
      </c>
      <c r="B12" s="77"/>
      <c r="C12" s="77"/>
      <c r="D12" s="77"/>
      <c r="E12" s="77"/>
      <c r="F12" s="77"/>
      <c r="G12" s="78"/>
    </row>
    <row r="13" spans="1:9" ht="16.2" thickBot="1" x14ac:dyDescent="0.35">
      <c r="A13" s="72" t="s">
        <v>13</v>
      </c>
      <c r="B13" s="73"/>
      <c r="C13" s="1" t="s">
        <v>14</v>
      </c>
      <c r="D13" s="1" t="s">
        <v>15</v>
      </c>
      <c r="E13" s="1" t="s">
        <v>16</v>
      </c>
      <c r="F13" s="1" t="s">
        <v>17</v>
      </c>
      <c r="G13" s="1" t="s">
        <v>18</v>
      </c>
      <c r="H13" s="53" t="s">
        <v>19</v>
      </c>
      <c r="I13" s="54"/>
    </row>
    <row r="14" spans="1:9" ht="16.2" thickBot="1" x14ac:dyDescent="0.35">
      <c r="A14" s="82"/>
      <c r="B14" s="83"/>
      <c r="C14" s="13"/>
      <c r="D14" s="14"/>
      <c r="E14" s="13"/>
      <c r="F14" s="14"/>
      <c r="G14" s="13"/>
      <c r="H14" s="55"/>
      <c r="I14" s="56"/>
    </row>
    <row r="15" spans="1:9" ht="16.2" thickBot="1" x14ac:dyDescent="0.35">
      <c r="A15" s="82"/>
      <c r="B15" s="83"/>
      <c r="C15" s="13"/>
      <c r="D15" s="14"/>
      <c r="E15" s="13"/>
      <c r="F15" s="14"/>
      <c r="G15" s="13"/>
      <c r="H15" s="55"/>
      <c r="I15" s="56"/>
    </row>
    <row r="16" spans="1:9" ht="16.2" thickBot="1" x14ac:dyDescent="0.35">
      <c r="A16" s="82"/>
      <c r="B16" s="83"/>
      <c r="C16" s="13"/>
      <c r="D16" s="14"/>
      <c r="E16" s="13"/>
      <c r="F16" s="14"/>
      <c r="G16" s="13"/>
      <c r="H16" s="55"/>
      <c r="I16" s="56"/>
    </row>
    <row r="17" spans="1:9" ht="16.2" thickBot="1" x14ac:dyDescent="0.35">
      <c r="A17" s="82"/>
      <c r="B17" s="83"/>
      <c r="C17" s="13"/>
      <c r="D17" s="14"/>
      <c r="E17" s="13"/>
      <c r="F17" s="14"/>
      <c r="G17" s="13"/>
      <c r="H17" s="55"/>
      <c r="I17" s="56"/>
    </row>
    <row r="18" spans="1:9" ht="16.2" thickBot="1" x14ac:dyDescent="0.35">
      <c r="A18" s="82"/>
      <c r="B18" s="83"/>
      <c r="C18" s="13"/>
      <c r="D18" s="14"/>
      <c r="E18" s="13"/>
      <c r="F18" s="14"/>
      <c r="G18" s="13"/>
      <c r="H18" s="55"/>
      <c r="I18" s="56"/>
    </row>
    <row r="19" spans="1:9" ht="16.2" thickBot="1" x14ac:dyDescent="0.35">
      <c r="A19" s="82"/>
      <c r="B19" s="83"/>
      <c r="C19" s="13"/>
      <c r="D19" s="14"/>
      <c r="E19" s="13"/>
      <c r="F19" s="14"/>
      <c r="G19" s="15"/>
      <c r="H19" s="55"/>
      <c r="I19" s="56"/>
    </row>
    <row r="20" spans="1:9" ht="16.2" thickBot="1" x14ac:dyDescent="0.35">
      <c r="A20" s="82"/>
      <c r="B20" s="83"/>
      <c r="C20" s="13"/>
      <c r="D20" s="14"/>
      <c r="E20" s="13"/>
      <c r="F20" s="14"/>
      <c r="G20" s="16"/>
      <c r="H20" s="55"/>
      <c r="I20" s="56"/>
    </row>
    <row r="21" spans="1:9" ht="16.2" thickBot="1" x14ac:dyDescent="0.35">
      <c r="A21" s="82"/>
      <c r="B21" s="83"/>
      <c r="C21" s="13"/>
      <c r="D21" s="14"/>
      <c r="E21" s="13"/>
      <c r="F21" s="14"/>
      <c r="G21" s="13"/>
      <c r="H21" s="55"/>
      <c r="I21" s="56"/>
    </row>
    <row r="22" spans="1:9" ht="16.2" thickBot="1" x14ac:dyDescent="0.35">
      <c r="A22" s="82"/>
      <c r="B22" s="83"/>
      <c r="C22" s="13"/>
      <c r="D22" s="14"/>
      <c r="E22" s="13"/>
      <c r="F22" s="14"/>
      <c r="G22" s="13"/>
      <c r="H22" s="84"/>
      <c r="I22" s="85"/>
    </row>
    <row r="23" spans="1:9" ht="16.2" thickBot="1" x14ac:dyDescent="0.35">
      <c r="A23" s="82"/>
      <c r="B23" s="83"/>
      <c r="C23" s="13"/>
      <c r="D23" s="14"/>
      <c r="E23" s="13"/>
      <c r="F23" s="14"/>
      <c r="G23" s="13"/>
      <c r="H23" s="2" t="s">
        <v>20</v>
      </c>
      <c r="I23" s="6">
        <f>MIN(60,SUM(G14:G23))</f>
        <v>0</v>
      </c>
    </row>
    <row r="24" spans="1:9" ht="102" customHeight="1" thickBot="1" x14ac:dyDescent="0.35">
      <c r="A24" s="76" t="s">
        <v>21</v>
      </c>
      <c r="B24" s="77"/>
      <c r="C24" s="77"/>
      <c r="D24" s="77"/>
      <c r="E24" s="77"/>
      <c r="F24" s="77"/>
      <c r="G24" s="78"/>
    </row>
    <row r="25" spans="1:9" ht="36" customHeight="1" thickBot="1" x14ac:dyDescent="0.35">
      <c r="A25" s="72" t="s">
        <v>13</v>
      </c>
      <c r="B25" s="73"/>
      <c r="C25" s="3" t="s">
        <v>22</v>
      </c>
      <c r="D25" s="1" t="s">
        <v>15</v>
      </c>
      <c r="E25" s="1" t="s">
        <v>16</v>
      </c>
      <c r="F25" s="4" t="s">
        <v>23</v>
      </c>
      <c r="G25" s="1" t="s">
        <v>18</v>
      </c>
      <c r="H25" s="53" t="s">
        <v>24</v>
      </c>
      <c r="I25" s="54"/>
    </row>
    <row r="26" spans="1:9" ht="16.2" thickBot="1" x14ac:dyDescent="0.35">
      <c r="A26" s="74"/>
      <c r="B26" s="75"/>
      <c r="C26" s="8"/>
      <c r="D26" s="8"/>
      <c r="E26" s="8"/>
      <c r="F26" s="8"/>
      <c r="G26" s="5"/>
      <c r="H26" s="55"/>
      <c r="I26" s="56"/>
    </row>
    <row r="27" spans="1:9" ht="16.2" thickBot="1" x14ac:dyDescent="0.35">
      <c r="A27" s="74"/>
      <c r="B27" s="75"/>
      <c r="C27" s="8"/>
      <c r="D27" s="8"/>
      <c r="E27" s="8"/>
      <c r="F27" s="8"/>
      <c r="G27" s="5"/>
      <c r="H27" s="55"/>
      <c r="I27" s="56"/>
    </row>
    <row r="28" spans="1:9" ht="16.2" thickBot="1" x14ac:dyDescent="0.35">
      <c r="A28" s="74"/>
      <c r="B28" s="75"/>
      <c r="C28" s="8"/>
      <c r="D28" s="8"/>
      <c r="E28" s="8"/>
      <c r="F28" s="8"/>
      <c r="G28" s="5"/>
      <c r="H28" s="55"/>
      <c r="I28" s="56"/>
    </row>
    <row r="29" spans="1:9" ht="16.2" thickBot="1" x14ac:dyDescent="0.35">
      <c r="A29" s="74"/>
      <c r="B29" s="75"/>
      <c r="C29" s="8"/>
      <c r="D29" s="8"/>
      <c r="E29" s="8"/>
      <c r="F29" s="8"/>
      <c r="G29" s="5"/>
      <c r="H29" s="55"/>
      <c r="I29" s="56"/>
    </row>
    <row r="30" spans="1:9" ht="16.2" thickBot="1" x14ac:dyDescent="0.35">
      <c r="A30" s="74"/>
      <c r="B30" s="75"/>
      <c r="C30" s="8"/>
      <c r="D30" s="8"/>
      <c r="E30" s="8"/>
      <c r="F30" s="8"/>
      <c r="G30" s="5"/>
      <c r="H30" s="55"/>
      <c r="I30" s="56"/>
    </row>
    <row r="31" spans="1:9" ht="16.2" thickBot="1" x14ac:dyDescent="0.35">
      <c r="A31" s="74"/>
      <c r="B31" s="75"/>
      <c r="C31" s="8"/>
      <c r="D31" s="8"/>
      <c r="E31" s="8"/>
      <c r="F31" s="8"/>
      <c r="G31" s="5"/>
      <c r="H31" s="55"/>
      <c r="I31" s="56"/>
    </row>
    <row r="32" spans="1:9" ht="16.2" thickBot="1" x14ac:dyDescent="0.35">
      <c r="A32" s="74"/>
      <c r="B32" s="75"/>
      <c r="C32" s="8"/>
      <c r="D32" s="8"/>
      <c r="E32" s="8"/>
      <c r="F32" s="8"/>
      <c r="G32" s="5"/>
      <c r="H32" s="55"/>
      <c r="I32" s="56"/>
    </row>
    <row r="33" spans="1:9" ht="16.2" thickBot="1" x14ac:dyDescent="0.35">
      <c r="A33" s="74"/>
      <c r="B33" s="75"/>
      <c r="C33" s="8"/>
      <c r="D33" s="8"/>
      <c r="E33" s="8"/>
      <c r="F33" s="8"/>
      <c r="G33" s="5"/>
      <c r="H33" s="55"/>
      <c r="I33" s="56"/>
    </row>
    <row r="34" spans="1:9" ht="16.2" thickBot="1" x14ac:dyDescent="0.35">
      <c r="A34" s="70"/>
      <c r="B34" s="71"/>
      <c r="C34" s="9"/>
      <c r="D34" s="8"/>
      <c r="E34" s="8"/>
      <c r="F34" s="8"/>
      <c r="G34" s="5"/>
      <c r="H34" s="2" t="s">
        <v>20</v>
      </c>
      <c r="I34" s="6">
        <f>MIN(20,SUM(G26:G34))</f>
        <v>0</v>
      </c>
    </row>
    <row r="35" spans="1:9" ht="49.2" customHeight="1" thickBot="1" x14ac:dyDescent="0.35">
      <c r="A35" s="76" t="s">
        <v>25</v>
      </c>
      <c r="B35" s="77"/>
      <c r="C35" s="77"/>
      <c r="D35" s="77"/>
      <c r="E35" s="77"/>
      <c r="F35" s="77"/>
      <c r="G35" s="78"/>
    </row>
    <row r="36" spans="1:9" ht="16.2" thickBot="1" x14ac:dyDescent="0.35">
      <c r="A36" s="79" t="s">
        <v>26</v>
      </c>
      <c r="B36" s="80"/>
      <c r="C36" s="80"/>
      <c r="D36" s="80"/>
      <c r="E36" s="81"/>
      <c r="F36" s="79" t="s">
        <v>27</v>
      </c>
      <c r="G36" s="81"/>
      <c r="H36" s="53" t="s">
        <v>28</v>
      </c>
      <c r="I36" s="54"/>
    </row>
    <row r="37" spans="1:9" ht="33" customHeight="1" thickBot="1" x14ac:dyDescent="0.35">
      <c r="A37" s="65" t="s">
        <v>29</v>
      </c>
      <c r="B37" s="66"/>
      <c r="C37" s="66"/>
      <c r="D37" s="66"/>
      <c r="E37" s="67"/>
      <c r="F37" s="68"/>
      <c r="G37" s="69"/>
      <c r="H37" s="55"/>
      <c r="I37" s="56"/>
    </row>
    <row r="38" spans="1:9" ht="16.2" thickBot="1" x14ac:dyDescent="0.35">
      <c r="A38" s="65" t="s">
        <v>30</v>
      </c>
      <c r="B38" s="66"/>
      <c r="C38" s="66"/>
      <c r="D38" s="66"/>
      <c r="E38" s="67"/>
      <c r="F38" s="68"/>
      <c r="G38" s="69"/>
      <c r="H38" s="55"/>
      <c r="I38" s="56"/>
    </row>
    <row r="39" spans="1:9" ht="16.2" thickBot="1" x14ac:dyDescent="0.35">
      <c r="A39" s="65" t="s">
        <v>31</v>
      </c>
      <c r="B39" s="66"/>
      <c r="C39" s="66"/>
      <c r="D39" s="66"/>
      <c r="E39" s="67"/>
      <c r="F39" s="68"/>
      <c r="G39" s="69"/>
      <c r="H39" s="55"/>
      <c r="I39" s="56"/>
    </row>
    <row r="40" spans="1:9" ht="16.2" thickBot="1" x14ac:dyDescent="0.35">
      <c r="A40" s="65" t="s">
        <v>32</v>
      </c>
      <c r="B40" s="66"/>
      <c r="C40" s="66"/>
      <c r="D40" s="66"/>
      <c r="E40" s="67"/>
      <c r="F40" s="68"/>
      <c r="G40" s="69"/>
      <c r="H40" s="55"/>
      <c r="I40" s="56"/>
    </row>
    <row r="41" spans="1:9" ht="16.2" thickBot="1" x14ac:dyDescent="0.35">
      <c r="A41" s="65" t="s">
        <v>33</v>
      </c>
      <c r="B41" s="66"/>
      <c r="C41" s="66"/>
      <c r="D41" s="66"/>
      <c r="E41" s="67"/>
      <c r="F41" s="68"/>
      <c r="G41" s="69"/>
      <c r="H41" s="2" t="s">
        <v>20</v>
      </c>
      <c r="I41" s="6">
        <f>MIN(15,SUM(F37:G41))</f>
        <v>0</v>
      </c>
    </row>
    <row r="42" spans="1:9" ht="71.55" customHeight="1" thickBot="1" x14ac:dyDescent="0.35">
      <c r="A42" s="76" t="s">
        <v>34</v>
      </c>
      <c r="B42" s="77"/>
      <c r="C42" s="77"/>
      <c r="D42" s="77"/>
      <c r="E42" s="77"/>
      <c r="F42" s="77"/>
      <c r="G42" s="78"/>
    </row>
    <row r="43" spans="1:9" ht="16.2" thickBot="1" x14ac:dyDescent="0.35">
      <c r="A43" s="72" t="s">
        <v>13</v>
      </c>
      <c r="B43" s="73"/>
      <c r="C43" s="4" t="s">
        <v>35</v>
      </c>
      <c r="D43" s="4" t="s">
        <v>36</v>
      </c>
      <c r="E43" s="1" t="s">
        <v>16</v>
      </c>
      <c r="F43" s="4" t="s">
        <v>37</v>
      </c>
      <c r="G43" s="1" t="s">
        <v>18</v>
      </c>
      <c r="H43" s="53" t="s">
        <v>38</v>
      </c>
      <c r="I43" s="54"/>
    </row>
    <row r="44" spans="1:9" ht="31.2" customHeight="1" thickBot="1" x14ac:dyDescent="0.35">
      <c r="A44" s="70"/>
      <c r="B44" s="71"/>
      <c r="C44" s="8"/>
      <c r="D44" s="8"/>
      <c r="E44" s="8"/>
      <c r="F44" s="8"/>
      <c r="G44" s="5"/>
      <c r="H44" s="55"/>
      <c r="I44" s="56"/>
    </row>
    <row r="45" spans="1:9" ht="16.2" thickBot="1" x14ac:dyDescent="0.35">
      <c r="A45" s="70"/>
      <c r="B45" s="71"/>
      <c r="C45" s="8"/>
      <c r="D45" s="8"/>
      <c r="E45" s="8"/>
      <c r="F45" s="8"/>
      <c r="G45" s="5"/>
      <c r="H45" s="55"/>
      <c r="I45" s="56"/>
    </row>
    <row r="46" spans="1:9" ht="16.2" thickBot="1" x14ac:dyDescent="0.35">
      <c r="A46" s="70"/>
      <c r="B46" s="71"/>
      <c r="C46" s="8"/>
      <c r="D46" s="8"/>
      <c r="E46" s="8"/>
      <c r="F46" s="8"/>
      <c r="G46" s="5"/>
      <c r="H46" s="55"/>
      <c r="I46" s="56"/>
    </row>
    <row r="47" spans="1:9" ht="16.2" thickBot="1" x14ac:dyDescent="0.35">
      <c r="A47" s="70"/>
      <c r="B47" s="71"/>
      <c r="C47" s="8"/>
      <c r="D47" s="8"/>
      <c r="E47" s="8"/>
      <c r="F47" s="8"/>
      <c r="G47" s="5"/>
      <c r="H47" s="55"/>
      <c r="I47" s="56"/>
    </row>
    <row r="48" spans="1:9" ht="16.2" thickBot="1" x14ac:dyDescent="0.35">
      <c r="A48" s="70"/>
      <c r="B48" s="71"/>
      <c r="C48" s="8"/>
      <c r="D48" s="8"/>
      <c r="E48" s="8"/>
      <c r="F48" s="8"/>
      <c r="G48" s="5"/>
      <c r="H48" s="2" t="s">
        <v>20</v>
      </c>
      <c r="I48" s="6">
        <f>MIN(5,SUM(G44:G48))</f>
        <v>0</v>
      </c>
    </row>
    <row r="49" spans="1:9" ht="16.2" thickBot="1" x14ac:dyDescent="0.35">
      <c r="A49" s="7"/>
      <c r="B49" s="19"/>
      <c r="C49" s="20"/>
      <c r="D49" s="20"/>
      <c r="E49" s="20"/>
      <c r="F49" s="20"/>
      <c r="G49" s="18"/>
      <c r="H49" s="17"/>
      <c r="I49" s="17"/>
    </row>
    <row r="50" spans="1:9" ht="42" customHeight="1" thickBot="1" x14ac:dyDescent="0.35">
      <c r="A50" s="57" t="s">
        <v>39</v>
      </c>
      <c r="B50" s="58"/>
      <c r="C50" s="58"/>
      <c r="D50" s="58"/>
      <c r="E50" s="58"/>
      <c r="F50" s="58"/>
      <c r="G50" s="59"/>
    </row>
    <row r="51" spans="1:9" ht="16.2" thickBot="1" x14ac:dyDescent="0.35">
      <c r="A51" s="60" t="s">
        <v>40</v>
      </c>
      <c r="B51" s="61"/>
      <c r="C51" s="62"/>
      <c r="D51" s="63"/>
      <c r="E51" s="63"/>
      <c r="F51" s="63"/>
      <c r="G51" s="64"/>
    </row>
    <row r="52" spans="1:9" ht="16.2" thickBot="1" x14ac:dyDescent="0.35">
      <c r="A52" s="60" t="s">
        <v>41</v>
      </c>
      <c r="B52" s="61"/>
      <c r="C52" s="62"/>
      <c r="D52" s="63"/>
      <c r="E52" s="63"/>
      <c r="F52" s="63"/>
      <c r="G52" s="64"/>
    </row>
    <row r="54" spans="1:9" ht="16.2" thickBot="1" x14ac:dyDescent="0.35"/>
    <row r="55" spans="1:9" x14ac:dyDescent="0.3">
      <c r="A55" s="43" t="s">
        <v>57</v>
      </c>
      <c r="B55" s="44"/>
      <c r="C55" s="47"/>
      <c r="D55" s="48"/>
      <c r="E55" s="49"/>
      <c r="H55" s="39" t="s">
        <v>42</v>
      </c>
      <c r="I55" s="40"/>
    </row>
    <row r="56" spans="1:9" ht="16.2" thickBot="1" x14ac:dyDescent="0.35">
      <c r="A56" s="45"/>
      <c r="B56" s="46"/>
      <c r="C56" s="50"/>
      <c r="D56" s="51"/>
      <c r="E56" s="52"/>
      <c r="H56" s="41"/>
      <c r="I56" s="42"/>
    </row>
    <row r="57" spans="1:9" ht="16.2" thickBot="1" x14ac:dyDescent="0.35">
      <c r="H57" s="41"/>
      <c r="I57" s="42"/>
    </row>
    <row r="58" spans="1:9" x14ac:dyDescent="0.3">
      <c r="A58" s="43" t="s">
        <v>43</v>
      </c>
      <c r="B58" s="44"/>
      <c r="C58" s="47"/>
      <c r="D58" s="48"/>
      <c r="E58" s="49"/>
      <c r="H58" s="41"/>
      <c r="I58" s="42"/>
    </row>
    <row r="59" spans="1:9" ht="19.2" customHeight="1" thickBot="1" x14ac:dyDescent="0.35">
      <c r="A59" s="45"/>
      <c r="B59" s="46"/>
      <c r="C59" s="50"/>
      <c r="D59" s="51"/>
      <c r="E59" s="52"/>
      <c r="H59" s="41"/>
      <c r="I59" s="42"/>
    </row>
    <row r="60" spans="1:9" ht="18" customHeight="1" thickBot="1" x14ac:dyDescent="0.35">
      <c r="A60" s="30" t="s">
        <v>44</v>
      </c>
      <c r="B60" s="31"/>
      <c r="C60" s="32"/>
      <c r="D60" s="33"/>
      <c r="E60" s="34"/>
      <c r="H60" s="2" t="s">
        <v>20</v>
      </c>
      <c r="I60" s="6">
        <f>I23+I34+I48+I41</f>
        <v>0</v>
      </c>
    </row>
    <row r="61" spans="1:9" ht="16.2" thickBot="1" x14ac:dyDescent="0.35">
      <c r="H61" s="25" t="s">
        <v>51</v>
      </c>
      <c r="I61" s="23" t="s">
        <v>52</v>
      </c>
    </row>
    <row r="62" spans="1:9" ht="16.2" thickBot="1" x14ac:dyDescent="0.35">
      <c r="H62" s="25" t="s">
        <v>53</v>
      </c>
      <c r="I62" s="23" t="s">
        <v>54</v>
      </c>
    </row>
    <row r="63" spans="1:9" ht="16.2" thickBot="1" x14ac:dyDescent="0.35">
      <c r="H63" s="25" t="s">
        <v>55</v>
      </c>
      <c r="I63" s="24" t="s">
        <v>56</v>
      </c>
    </row>
    <row r="65" spans="4:9" ht="16.2" thickBot="1" x14ac:dyDescent="0.35"/>
    <row r="66" spans="4:9" x14ac:dyDescent="0.3">
      <c r="D66" s="35" t="s">
        <v>45</v>
      </c>
      <c r="E66" s="36"/>
      <c r="F66" s="35" t="s">
        <v>46</v>
      </c>
      <c r="G66" s="36"/>
      <c r="H66" s="35" t="s">
        <v>47</v>
      </c>
      <c r="I66" s="36"/>
    </row>
    <row r="67" spans="4:9" ht="16.2" thickBot="1" x14ac:dyDescent="0.35">
      <c r="D67" s="37"/>
      <c r="E67" s="38"/>
      <c r="F67" s="37"/>
      <c r="G67" s="38"/>
      <c r="H67" s="37"/>
      <c r="I67" s="38"/>
    </row>
    <row r="68" spans="4:9" ht="30" customHeight="1" x14ac:dyDescent="0.3">
      <c r="D68" s="26" t="s">
        <v>48</v>
      </c>
      <c r="E68" s="27"/>
      <c r="F68" s="26" t="s">
        <v>49</v>
      </c>
      <c r="G68" s="27"/>
      <c r="H68" s="26" t="s">
        <v>50</v>
      </c>
      <c r="I68" s="27"/>
    </row>
    <row r="69" spans="4:9" ht="24" customHeight="1" thickBot="1" x14ac:dyDescent="0.35">
      <c r="D69" s="28"/>
      <c r="E69" s="29"/>
      <c r="F69" s="28"/>
      <c r="G69" s="29"/>
      <c r="H69" s="28"/>
      <c r="I69" s="29"/>
    </row>
  </sheetData>
  <mergeCells count="79">
    <mergeCell ref="B7:G7"/>
    <mergeCell ref="B9:G9"/>
    <mergeCell ref="B8:D8"/>
    <mergeCell ref="E8:G8"/>
    <mergeCell ref="A1:A3"/>
    <mergeCell ref="B1:D3"/>
    <mergeCell ref="B4:G4"/>
    <mergeCell ref="B5:G5"/>
    <mergeCell ref="H13:I22"/>
    <mergeCell ref="A19:B19"/>
    <mergeCell ref="A20:B20"/>
    <mergeCell ref="F1:G1"/>
    <mergeCell ref="F2:G2"/>
    <mergeCell ref="F3:G3"/>
    <mergeCell ref="A13:B13"/>
    <mergeCell ref="A14:B14"/>
    <mergeCell ref="A15:B15"/>
    <mergeCell ref="A16:B16"/>
    <mergeCell ref="A17:B17"/>
    <mergeCell ref="A18:B18"/>
    <mergeCell ref="B10:G10"/>
    <mergeCell ref="B11:G11"/>
    <mergeCell ref="A12:G12"/>
    <mergeCell ref="B6:G6"/>
    <mergeCell ref="A24:G24"/>
    <mergeCell ref="A25:B25"/>
    <mergeCell ref="A21:B21"/>
    <mergeCell ref="A22:B22"/>
    <mergeCell ref="A23:B23"/>
    <mergeCell ref="A32:B32"/>
    <mergeCell ref="A33:B33"/>
    <mergeCell ref="A34:B34"/>
    <mergeCell ref="H25:I33"/>
    <mergeCell ref="A42:G42"/>
    <mergeCell ref="A26:B26"/>
    <mergeCell ref="A27:B27"/>
    <mergeCell ref="A28:B28"/>
    <mergeCell ref="A29:B29"/>
    <mergeCell ref="A30:B30"/>
    <mergeCell ref="A31:B31"/>
    <mergeCell ref="A35:G35"/>
    <mergeCell ref="A36:E36"/>
    <mergeCell ref="F36:G36"/>
    <mergeCell ref="A37:E37"/>
    <mergeCell ref="A38:E38"/>
    <mergeCell ref="A43:B43"/>
    <mergeCell ref="A44:B44"/>
    <mergeCell ref="A45:B45"/>
    <mergeCell ref="A46:B46"/>
    <mergeCell ref="A47:B47"/>
    <mergeCell ref="H36:I40"/>
    <mergeCell ref="A50:G50"/>
    <mergeCell ref="A51:B51"/>
    <mergeCell ref="C51:G51"/>
    <mergeCell ref="A52:B52"/>
    <mergeCell ref="C52:G52"/>
    <mergeCell ref="A40:E40"/>
    <mergeCell ref="A41:E41"/>
    <mergeCell ref="F37:G37"/>
    <mergeCell ref="F38:G38"/>
    <mergeCell ref="F39:G39"/>
    <mergeCell ref="F40:G40"/>
    <mergeCell ref="F41:G41"/>
    <mergeCell ref="A39:E39"/>
    <mergeCell ref="A48:B48"/>
    <mergeCell ref="H43:I47"/>
    <mergeCell ref="H55:I59"/>
    <mergeCell ref="A55:B56"/>
    <mergeCell ref="A58:B59"/>
    <mergeCell ref="C55:E56"/>
    <mergeCell ref="C58:E59"/>
    <mergeCell ref="D68:E69"/>
    <mergeCell ref="F68:G69"/>
    <mergeCell ref="H68:I69"/>
    <mergeCell ref="A60:B60"/>
    <mergeCell ref="C60:E60"/>
    <mergeCell ref="D66:E67"/>
    <mergeCell ref="F66:G67"/>
    <mergeCell ref="H66:I67"/>
  </mergeCells>
  <phoneticPr fontId="10" type="noConversion"/>
  <conditionalFormatting sqref="E8:G8">
    <cfRule type="expression" dxfId="0" priority="1">
      <formula>$B$8="Otros"</formula>
    </cfRule>
  </conditionalFormatting>
  <dataValidations count="7">
    <dataValidation type="list" allowBlank="1" showInputMessage="1" showErrorMessage="1" errorTitle="Pts Inválidos" error="Elija una de las opciones permitidas." sqref="G14" xr:uid="{A9D2F0B1-9DAF-EF48-AC45-48E08689D229}">
      <formula1>"2,3,5,7,10"</formula1>
    </dataValidation>
    <dataValidation type="list" allowBlank="1" showInputMessage="1" showErrorMessage="1" sqref="G20:G23 G15:G18" xr:uid="{C0306EDD-D838-594C-AF33-2AF91909AEAC}">
      <formula1>"2,3,5,7,10"</formula1>
    </dataValidation>
    <dataValidation type="list" allowBlank="1" showInputMessage="1" showErrorMessage="1" errorTitle="Pts Inválidos" error="Elija una de las opciones permitidas." sqref="G26:G34" xr:uid="{AA2033A2-8B24-264C-82EB-AE40CF2B885C}">
      <formula1>"1,2,3,5"</formula1>
    </dataValidation>
    <dataValidation type="list" allowBlank="1" showInputMessage="1" showErrorMessage="1" errorTitle="Pts. Inválidos" error="Elija una de las opciones permitidas." sqref="F37:G41" xr:uid="{582AEAD1-DD2C-6842-A3CC-8A1B46855E33}">
      <formula1>"1,2,3"</formula1>
    </dataValidation>
    <dataValidation type="list" allowBlank="1" showInputMessage="1" showErrorMessage="1" errorTitle="Pts. Inválidos" error="Elija una de las opciones permitidas." sqref="G44:G49" xr:uid="{9B76D38F-72DE-EC4C-8EBA-45E0679E5D84}">
      <formula1>"1"</formula1>
    </dataValidation>
    <dataValidation type="list" allowBlank="1" showInputMessage="1" showErrorMessage="1" sqref="C60:E60" xr:uid="{BBCA3710-64A8-C640-AE9D-64C4AE7C69F4}">
      <formula1>"Alta Dirección, Jefe de Área"</formula1>
    </dataValidation>
    <dataValidation type="list" allowBlank="1" showInputMessage="1" showErrorMessage="1" sqref="B8:D8" xr:uid="{1624498E-9985-BB4E-80E4-B8948F6DF4EA}">
      <formula1>"Bachiller,Técnico,Profesional,Especialista,Otros"</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2dcf2d4-0b6c-4358-a58f-33c57a0e27b7" xsi:nil="true"/>
    <lcf76f155ced4ddcb4097134ff3c332f xmlns="6bc27027-b968-4bae-8653-94f880f655f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7D7FFF41E219040BFA1D294DBC400CE" ma:contentTypeVersion="11" ma:contentTypeDescription="Crear nuevo documento." ma:contentTypeScope="" ma:versionID="5780bdac9495f680cb64a9fd0e4eed0f">
  <xsd:schema xmlns:xsd="http://www.w3.org/2001/XMLSchema" xmlns:xs="http://www.w3.org/2001/XMLSchema" xmlns:p="http://schemas.microsoft.com/office/2006/metadata/properties" xmlns:ns2="6bc27027-b968-4bae-8653-94f880f655f3" xmlns:ns3="72dcf2d4-0b6c-4358-a58f-33c57a0e27b7" targetNamespace="http://schemas.microsoft.com/office/2006/metadata/properties" ma:root="true" ma:fieldsID="759ac686355a0fc9d6575ce32f28cbdc" ns2:_="" ns3:_="">
    <xsd:import namespace="6bc27027-b968-4bae-8653-94f880f655f3"/>
    <xsd:import namespace="72dcf2d4-0b6c-4358-a58f-33c57a0e27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c27027-b968-4bae-8653-94f880f655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bd56fa4-d270-4b8b-ac04-e5ecdd1ee6d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2dcf2d4-0b6c-4358-a58f-33c57a0e27b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aa77a5-0e25-4e5c-83b3-acab07128bc0}" ma:internalName="TaxCatchAll" ma:showField="CatchAllData" ma:web="72dcf2d4-0b6c-4358-a58f-33c57a0e27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FA62EE-D879-4D9B-927F-093DB402C5ED}">
  <ds:schemaRefs>
    <ds:schemaRef ds:uri="http://schemas.microsoft.com/sharepoint/v3/contenttype/forms"/>
  </ds:schemaRefs>
</ds:datastoreItem>
</file>

<file path=customXml/itemProps2.xml><?xml version="1.0" encoding="utf-8"?>
<ds:datastoreItem xmlns:ds="http://schemas.openxmlformats.org/officeDocument/2006/customXml" ds:itemID="{6A90A135-431B-4B0A-8DB9-F4410999BA09}">
  <ds:schemaRefs>
    <ds:schemaRef ds:uri="http://schemas.microsoft.com/office/2006/metadata/properties"/>
    <ds:schemaRef ds:uri="http://schemas.microsoft.com/office/infopath/2007/PartnerControls"/>
    <ds:schemaRef ds:uri="72dcf2d4-0b6c-4358-a58f-33c57a0e27b7"/>
    <ds:schemaRef ds:uri="6bc27027-b968-4bae-8653-94f880f655f3"/>
  </ds:schemaRefs>
</ds:datastoreItem>
</file>

<file path=customXml/itemProps3.xml><?xml version="1.0" encoding="utf-8"?>
<ds:datastoreItem xmlns:ds="http://schemas.openxmlformats.org/officeDocument/2006/customXml" ds:itemID="{3A8BFD7E-A082-498C-971C-8793403936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c27027-b968-4bae-8653-94f880f655f3"/>
    <ds:schemaRef ds:uri="72dcf2d4-0b6c-4358-a58f-33c57a0e27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Renella</dc:creator>
  <cp:keywords/>
  <dc:description/>
  <cp:lastModifiedBy>Luis Fernando Renella</cp:lastModifiedBy>
  <cp:revision/>
  <dcterms:created xsi:type="dcterms:W3CDTF">2026-05-20T16:39:49Z</dcterms:created>
  <dcterms:modified xsi:type="dcterms:W3CDTF">2026-05-27T17:39:03Z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0x010100C7D7FFF41E219040BFA1D294DBC400CE</vt:lpwstr>
  </property>
  <property fmtid="{D5CDD505-2E9C-101B-9397-08002B2CF9AE}" pid="3" name="MediaServiceImageTags">
    <vt:lpwstr/>
  </property>
</Properties>
</file>